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795" windowHeight="12525"/>
  </bookViews>
  <sheets>
    <sheet name="2024年下半年衢州市市属事业单位公开招聘工作人员计划表" sheetId="8" r:id="rId1"/>
  </sheets>
  <definedNames>
    <definedName name="_xlnm._FilterDatabase" localSheetId="0" hidden="1">'2024年下半年衢州市市属事业单位公开招聘工作人员计划表'!$A$1:$R$21</definedName>
    <definedName name="_xlnm.Print_Area" localSheetId="0">'2024年下半年衢州市市属事业单位公开招聘工作人员计划表'!$A$1:$R$20</definedName>
    <definedName name="_xlnm.Print_Titles" localSheetId="0">'2024年下半年衢州市市属事业单位公开招聘工作人员计划表'!$2:$2</definedName>
  </definedNames>
  <calcPr calcId="144525"/>
</workbook>
</file>

<file path=xl/sharedStrings.xml><?xml version="1.0" encoding="utf-8"?>
<sst xmlns="http://schemas.openxmlformats.org/spreadsheetml/2006/main" count="277" uniqueCount="124">
  <si>
    <t>2024年下半年衢州市属事业单位公开招聘工作人员计划表</t>
  </si>
  <si>
    <t>序号</t>
  </si>
  <si>
    <t>主管部门名称</t>
  </si>
  <si>
    <t>招聘单位名称</t>
  </si>
  <si>
    <t>单位性质</t>
  </si>
  <si>
    <t>岗位
代码</t>
  </si>
  <si>
    <t>岗位名称</t>
  </si>
  <si>
    <t>岗位
类别</t>
  </si>
  <si>
    <t>需求
人数</t>
  </si>
  <si>
    <t>学历、学位
要求</t>
  </si>
  <si>
    <t>专业要求</t>
  </si>
  <si>
    <t>专业技术任职资格
（职业资格）</t>
  </si>
  <si>
    <t>现有身份（工作经历）
要求</t>
  </si>
  <si>
    <t>政治面貌要求</t>
  </si>
  <si>
    <t>年龄要求</t>
  </si>
  <si>
    <t>户籍要求</t>
  </si>
  <si>
    <t>性别要求</t>
  </si>
  <si>
    <t>咨询电话</t>
  </si>
  <si>
    <t>备注</t>
  </si>
  <si>
    <r>
      <rPr>
        <sz val="11"/>
        <rFont val="宋体"/>
        <charset val="134"/>
      </rPr>
      <t>衢州市委办公室</t>
    </r>
  </si>
  <si>
    <r>
      <rPr>
        <sz val="11"/>
        <rFont val="宋体"/>
        <charset val="134"/>
      </rPr>
      <t>衢州市党委信息网络中心</t>
    </r>
  </si>
  <si>
    <r>
      <rPr>
        <sz val="11"/>
        <rFont val="宋体"/>
        <charset val="134"/>
      </rPr>
      <t>财政全额补助</t>
    </r>
  </si>
  <si>
    <t>001</t>
  </si>
  <si>
    <r>
      <rPr>
        <sz val="11"/>
        <rFont val="宋体"/>
        <charset val="134"/>
      </rPr>
      <t>网络信息技术</t>
    </r>
  </si>
  <si>
    <r>
      <rPr>
        <sz val="11"/>
        <rFont val="宋体"/>
        <charset val="134"/>
      </rPr>
      <t>专技</t>
    </r>
  </si>
  <si>
    <r>
      <rPr>
        <sz val="11"/>
        <rFont val="宋体"/>
        <charset val="134"/>
      </rPr>
      <t>硕士研究生及以上</t>
    </r>
  </si>
  <si>
    <r>
      <rPr>
        <sz val="11"/>
        <rFont val="宋体"/>
        <charset val="134"/>
      </rPr>
      <t>计算机科学与技术类、网络空间安全类、软件工程类</t>
    </r>
  </si>
  <si>
    <r>
      <rPr>
        <sz val="11"/>
        <rFont val="宋体"/>
        <charset val="134"/>
      </rPr>
      <t>不限</t>
    </r>
  </si>
  <si>
    <r>
      <rPr>
        <sz val="11"/>
        <rFont val="宋体"/>
        <charset val="134"/>
      </rPr>
      <t>中共党员（含中共预备党员）</t>
    </r>
  </si>
  <si>
    <r>
      <rPr>
        <sz val="11"/>
        <rFont val="Times New Roman"/>
        <charset val="134"/>
      </rPr>
      <t>30</t>
    </r>
    <r>
      <rPr>
        <sz val="11"/>
        <rFont val="宋体"/>
        <charset val="134"/>
      </rPr>
      <t>周岁及以下</t>
    </r>
  </si>
  <si>
    <t>0570-3081551</t>
  </si>
  <si>
    <r>
      <rPr>
        <sz val="11"/>
        <rFont val="宋体"/>
        <charset val="134"/>
      </rPr>
      <t>衢州市政协办公室</t>
    </r>
  </si>
  <si>
    <r>
      <rPr>
        <sz val="11"/>
        <rFont val="宋体"/>
        <charset val="134"/>
      </rPr>
      <t>衢州市政协协商民主服务中心</t>
    </r>
  </si>
  <si>
    <t>002</t>
  </si>
  <si>
    <r>
      <rPr>
        <sz val="11"/>
        <rFont val="宋体"/>
        <charset val="134"/>
      </rPr>
      <t>综合管理</t>
    </r>
  </si>
  <si>
    <r>
      <rPr>
        <sz val="11"/>
        <rFont val="宋体"/>
        <charset val="134"/>
      </rPr>
      <t>本科及以上</t>
    </r>
  </si>
  <si>
    <r>
      <rPr>
        <sz val="11"/>
        <rFont val="宋体"/>
        <charset val="134"/>
      </rPr>
      <t>本科所学专业要求为：工商管理类、公共管理类、图书情报与档案管理类、旅游管理类、经济学类、法学类、中国语言文学类；</t>
    </r>
    <r>
      <rPr>
        <sz val="11"/>
        <rFont val="Times New Roman"/>
        <charset val="134"/>
      </rPr>
      <t xml:space="preserve">
</t>
    </r>
    <r>
      <rPr>
        <sz val="11"/>
        <rFont val="宋体"/>
        <charset val="134"/>
      </rPr>
      <t>研究生所学专业要求为：理论经济学类、应用经济学类、法学类、中国语言文学类、工商管理类、公共管理类、图书情报与档案管理类</t>
    </r>
  </si>
  <si>
    <r>
      <rPr>
        <sz val="11"/>
        <rFont val="宋体"/>
        <charset val="134"/>
      </rPr>
      <t>应届高校毕业生</t>
    </r>
  </si>
  <si>
    <t>0570-3079826</t>
  </si>
  <si>
    <r>
      <rPr>
        <sz val="11"/>
        <rFont val="宋体"/>
        <charset val="134"/>
      </rPr>
      <t>衢州市中级人民法院</t>
    </r>
  </si>
  <si>
    <r>
      <rPr>
        <sz val="11"/>
        <rFont val="宋体"/>
        <charset val="134"/>
      </rPr>
      <t>衢州市中级人民法院审判保障服务中心</t>
    </r>
  </si>
  <si>
    <t>003</t>
  </si>
  <si>
    <r>
      <rPr>
        <sz val="11"/>
        <rFont val="宋体"/>
        <charset val="134"/>
      </rPr>
      <t>法官助理</t>
    </r>
  </si>
  <si>
    <r>
      <rPr>
        <sz val="11"/>
        <rFont val="宋体"/>
        <charset val="134"/>
      </rPr>
      <t>管理</t>
    </r>
  </si>
  <si>
    <r>
      <rPr>
        <sz val="11"/>
        <rFont val="宋体"/>
        <charset val="134"/>
      </rPr>
      <t>法学类</t>
    </r>
  </si>
  <si>
    <r>
      <rPr>
        <sz val="11"/>
        <rFont val="宋体"/>
        <charset val="134"/>
      </rPr>
      <t>具有国家统一法律职业资格考试（</t>
    </r>
    <r>
      <rPr>
        <sz val="11"/>
        <rFont val="Times New Roman"/>
        <charset val="134"/>
      </rPr>
      <t>A</t>
    </r>
    <r>
      <rPr>
        <sz val="11"/>
        <rFont val="宋体"/>
        <charset val="134"/>
      </rPr>
      <t>）证</t>
    </r>
  </si>
  <si>
    <t>0570-3081796
0570-3081681</t>
  </si>
  <si>
    <r>
      <rPr>
        <sz val="11"/>
        <rFont val="宋体"/>
        <charset val="134"/>
      </rPr>
      <t>衢州市自然资源和规划局</t>
    </r>
  </si>
  <si>
    <t>衢州市国土空间规划设计研究院（衢州市国土空间规划编制中心）</t>
  </si>
  <si>
    <r>
      <rPr>
        <sz val="11"/>
        <rFont val="宋体"/>
        <charset val="134"/>
      </rPr>
      <t>财政适当补助</t>
    </r>
  </si>
  <si>
    <t>004</t>
  </si>
  <si>
    <r>
      <rPr>
        <sz val="11"/>
        <rFont val="宋体"/>
        <charset val="134"/>
      </rPr>
      <t>土地类高级工程师</t>
    </r>
  </si>
  <si>
    <r>
      <rPr>
        <sz val="11"/>
        <rFont val="宋体"/>
        <charset val="134"/>
      </rPr>
      <t>具有以下条件之一：</t>
    </r>
    <r>
      <rPr>
        <sz val="11"/>
        <rFont val="Times New Roman"/>
        <charset val="134"/>
      </rPr>
      <t xml:space="preserve">
1.</t>
    </r>
    <r>
      <rPr>
        <sz val="11"/>
        <rFont val="宋体"/>
        <charset val="134"/>
      </rPr>
      <t>具有土地规划管理类高级工程师职称；</t>
    </r>
    <r>
      <rPr>
        <sz val="11"/>
        <rFont val="Times New Roman"/>
        <charset val="134"/>
      </rPr>
      <t xml:space="preserve">
2.</t>
    </r>
    <r>
      <rPr>
        <sz val="11"/>
        <rFont val="宋体"/>
        <charset val="134"/>
      </rPr>
      <t>具有高级工程师职称且所学专业为土地资源管理或土地科学与技术或土地规划与利用或国土资源管理</t>
    </r>
  </si>
  <si>
    <r>
      <rPr>
        <sz val="11"/>
        <rFont val="Times New Roman"/>
        <charset val="134"/>
      </rPr>
      <t>45</t>
    </r>
    <r>
      <rPr>
        <sz val="11"/>
        <rFont val="宋体"/>
        <charset val="134"/>
      </rPr>
      <t>周岁及以下</t>
    </r>
  </si>
  <si>
    <t>0570-8010615</t>
  </si>
  <si>
    <r>
      <rPr>
        <sz val="11"/>
        <rFont val="宋体"/>
        <charset val="134"/>
      </rPr>
      <t>衢州市国土空间规划设计研究院（衢州市国土空间规划编制中心）</t>
    </r>
  </si>
  <si>
    <t>005</t>
  </si>
  <si>
    <r>
      <rPr>
        <sz val="11"/>
        <rFont val="宋体"/>
        <charset val="134"/>
      </rPr>
      <t>土地类工程师</t>
    </r>
  </si>
  <si>
    <r>
      <rPr>
        <sz val="11"/>
        <rFont val="宋体"/>
        <charset val="134"/>
      </rPr>
      <t>本科所学专业要求为：土地资源管理、资源环境与城乡规划管理、土地科学与技术、土地规划与利用、国土资源管理；</t>
    </r>
    <r>
      <rPr>
        <sz val="11"/>
        <rFont val="Times New Roman"/>
        <charset val="134"/>
      </rPr>
      <t xml:space="preserve">
</t>
    </r>
    <r>
      <rPr>
        <sz val="11"/>
        <rFont val="宋体"/>
        <charset val="134"/>
      </rPr>
      <t>研究生所学专业要求为：土地资源管理</t>
    </r>
  </si>
  <si>
    <r>
      <rPr>
        <sz val="11"/>
        <rFont val="宋体"/>
        <charset val="134"/>
      </rPr>
      <t>具有土地规划或土地规划与利用专业工程师职称</t>
    </r>
  </si>
  <si>
    <r>
      <rPr>
        <sz val="11"/>
        <rFont val="Times New Roman"/>
        <charset val="134"/>
      </rPr>
      <t>35</t>
    </r>
    <r>
      <rPr>
        <sz val="11"/>
        <rFont val="宋体"/>
        <charset val="134"/>
      </rPr>
      <t>周岁及以下</t>
    </r>
  </si>
  <si>
    <r>
      <rPr>
        <sz val="11"/>
        <rFont val="宋体"/>
        <charset val="134"/>
      </rPr>
      <t>衢州市测绘院</t>
    </r>
  </si>
  <si>
    <t>006</t>
  </si>
  <si>
    <r>
      <rPr>
        <sz val="11"/>
        <rFont val="宋体"/>
        <charset val="134"/>
      </rPr>
      <t>测绘地理信息</t>
    </r>
  </si>
  <si>
    <r>
      <rPr>
        <sz val="11"/>
        <rFont val="宋体"/>
        <charset val="134"/>
      </rPr>
      <t>大地测量学与测量工程、地图制图学与地理信息工程、摄影测量与遥感、测绘工程</t>
    </r>
  </si>
  <si>
    <t>0570—8010710</t>
  </si>
  <si>
    <r>
      <rPr>
        <sz val="11"/>
        <rFont val="宋体"/>
        <charset val="134"/>
      </rPr>
      <t>需从事野外测绘工作</t>
    </r>
  </si>
  <si>
    <r>
      <rPr>
        <sz val="11"/>
        <rFont val="宋体"/>
        <charset val="134"/>
      </rPr>
      <t>衢州市住房和城乡建设局</t>
    </r>
  </si>
  <si>
    <r>
      <rPr>
        <sz val="11"/>
        <rFont val="宋体"/>
        <charset val="134"/>
      </rPr>
      <t>衢州市住房保障和房地产管理服务中心</t>
    </r>
  </si>
  <si>
    <t>007</t>
  </si>
  <si>
    <r>
      <rPr>
        <sz val="11"/>
        <rFont val="宋体"/>
        <charset val="134"/>
      </rPr>
      <t>住房保障管理</t>
    </r>
  </si>
  <si>
    <r>
      <rPr>
        <sz val="11"/>
        <rFont val="宋体"/>
        <charset val="134"/>
      </rPr>
      <t>本科所学专业要求为：法学、法律、土木工程、社会保障；</t>
    </r>
    <r>
      <rPr>
        <sz val="11"/>
        <rFont val="Times New Roman"/>
        <charset val="134"/>
      </rPr>
      <t xml:space="preserve">
</t>
    </r>
    <r>
      <rPr>
        <sz val="11"/>
        <rFont val="宋体"/>
        <charset val="134"/>
      </rPr>
      <t>研究生所学专业要求为：法学、民商法学、法律、法律（法学）、法律（非法学）、土木工程、社会保障</t>
    </r>
  </si>
  <si>
    <t>0570-3025980</t>
  </si>
  <si>
    <r>
      <rPr>
        <sz val="11"/>
        <rFont val="宋体"/>
        <charset val="134"/>
      </rPr>
      <t>衢州市城市建设档案馆</t>
    </r>
  </si>
  <si>
    <t>008</t>
  </si>
  <si>
    <r>
      <rPr>
        <sz val="11"/>
        <rFont val="宋体"/>
        <charset val="134"/>
      </rPr>
      <t>城建档案管理</t>
    </r>
  </si>
  <si>
    <r>
      <rPr>
        <sz val="11"/>
        <rFont val="宋体"/>
        <charset val="134"/>
      </rPr>
      <t>本科所学专业要求为：土木类</t>
    </r>
    <r>
      <rPr>
        <sz val="11"/>
        <rFont val="Times New Roman"/>
        <charset val="134"/>
      </rPr>
      <t xml:space="preserve"> </t>
    </r>
    <r>
      <rPr>
        <sz val="11"/>
        <rFont val="方正书宋_GBK"/>
        <charset val="134"/>
      </rPr>
      <t>；</t>
    </r>
    <r>
      <rPr>
        <sz val="11"/>
        <rFont val="Times New Roman"/>
        <charset val="134"/>
      </rPr>
      <t xml:space="preserve">
</t>
    </r>
    <r>
      <rPr>
        <sz val="11"/>
        <rFont val="宋体"/>
        <charset val="134"/>
      </rPr>
      <t>研究生所学专业要求为：土木工程类</t>
    </r>
    <r>
      <rPr>
        <sz val="11"/>
        <rFont val="Times New Roman"/>
        <charset val="134"/>
      </rPr>
      <t xml:space="preserve"> </t>
    </r>
  </si>
  <si>
    <r>
      <rPr>
        <sz val="11"/>
        <rFont val="Times New Roman"/>
        <charset val="134"/>
      </rPr>
      <t>0570</t>
    </r>
    <r>
      <rPr>
        <sz val="11"/>
        <rFont val="宋体"/>
        <charset val="134"/>
      </rPr>
      <t>－</t>
    </r>
    <r>
      <rPr>
        <sz val="11"/>
        <rFont val="Times New Roman"/>
        <charset val="134"/>
      </rPr>
      <t>8885695</t>
    </r>
  </si>
  <si>
    <r>
      <rPr>
        <sz val="11"/>
        <rFont val="宋体"/>
        <charset val="134"/>
      </rPr>
      <t>衢州市政府投资项目建设中心</t>
    </r>
  </si>
  <si>
    <t>009</t>
  </si>
  <si>
    <r>
      <rPr>
        <sz val="11"/>
        <rFont val="宋体"/>
        <charset val="134"/>
      </rPr>
      <t>工程造价管理</t>
    </r>
  </si>
  <si>
    <r>
      <rPr>
        <sz val="11"/>
        <rFont val="宋体"/>
        <charset val="134"/>
      </rPr>
      <t>本科所学专业要求为：工程造价、工程造价管理、工程审计、工程管理、建设工程管理、土木工程、工民建、工业与民用建筑、建筑工程；</t>
    </r>
    <r>
      <rPr>
        <sz val="11"/>
        <rFont val="Times New Roman"/>
        <charset val="134"/>
      </rPr>
      <t xml:space="preserve">
</t>
    </r>
    <r>
      <rPr>
        <sz val="11"/>
        <rFont val="宋体"/>
        <charset val="134"/>
      </rPr>
      <t>研究生所学专业要求为：工程财务与造价管理、工程管理、工程与项目管理、建设工程管理、建筑与土木工程、结构工程、土木工程</t>
    </r>
  </si>
  <si>
    <r>
      <rPr>
        <sz val="11"/>
        <rFont val="宋体"/>
        <charset val="134"/>
      </rPr>
      <t>具有两年及以上工程造价相关工作经历</t>
    </r>
  </si>
  <si>
    <t xml:space="preserve">  0570-8897006</t>
  </si>
  <si>
    <r>
      <rPr>
        <sz val="11"/>
        <rFont val="宋体"/>
        <charset val="134"/>
      </rPr>
      <t>衢州市文化广电旅游局</t>
    </r>
  </si>
  <si>
    <r>
      <rPr>
        <sz val="11"/>
        <rFont val="宋体"/>
        <charset val="134"/>
      </rPr>
      <t>衢州市图书馆</t>
    </r>
  </si>
  <si>
    <t>010</t>
  </si>
  <si>
    <r>
      <rPr>
        <sz val="11"/>
        <rFont val="宋体"/>
        <charset val="134"/>
      </rPr>
      <t>图书馆管理</t>
    </r>
  </si>
  <si>
    <r>
      <rPr>
        <sz val="11"/>
        <rFont val="宋体"/>
        <charset val="134"/>
      </rPr>
      <t>本科所学专业要求为：图书情报与档案管理类、中国语言文学类、历史学类；</t>
    </r>
    <r>
      <rPr>
        <sz val="11"/>
        <rFont val="Times New Roman"/>
        <charset val="134"/>
      </rPr>
      <t xml:space="preserve">
</t>
    </r>
    <r>
      <rPr>
        <sz val="11"/>
        <rFont val="宋体"/>
        <charset val="134"/>
      </rPr>
      <t>研究生所学专业要求为：图书情报与档案管理类、中国语言文学类、中国史类</t>
    </r>
  </si>
  <si>
    <t>0570-8758201</t>
  </si>
  <si>
    <r>
      <rPr>
        <sz val="11"/>
        <rFont val="宋体"/>
        <charset val="134"/>
      </rPr>
      <t>衢州市体育局</t>
    </r>
  </si>
  <si>
    <r>
      <rPr>
        <sz val="11"/>
        <rFont val="宋体"/>
        <charset val="134"/>
      </rPr>
      <t>衢州市体育事业发展中心</t>
    </r>
  </si>
  <si>
    <t>011</t>
  </si>
  <si>
    <r>
      <rPr>
        <sz val="11"/>
        <rFont val="宋体"/>
        <charset val="134"/>
      </rPr>
      <t>综合管理</t>
    </r>
    <r>
      <rPr>
        <sz val="11"/>
        <rFont val="Times New Roman"/>
        <charset val="134"/>
      </rPr>
      <t>1</t>
    </r>
  </si>
  <si>
    <t>0570-3856207</t>
  </si>
  <si>
    <t>012</t>
  </si>
  <si>
    <r>
      <rPr>
        <sz val="11"/>
        <rFont val="宋体"/>
        <charset val="134"/>
      </rPr>
      <t>综合管理</t>
    </r>
    <r>
      <rPr>
        <sz val="11"/>
        <rFont val="Times New Roman"/>
        <charset val="134"/>
      </rPr>
      <t>2</t>
    </r>
  </si>
  <si>
    <r>
      <rPr>
        <sz val="11"/>
        <rFont val="宋体"/>
        <charset val="134"/>
      </rPr>
      <t>本科所学专业要求为：法学类；</t>
    </r>
    <r>
      <rPr>
        <sz val="11"/>
        <rFont val="Times New Roman"/>
        <charset val="134"/>
      </rPr>
      <t xml:space="preserve">
</t>
    </r>
    <r>
      <rPr>
        <sz val="11"/>
        <rFont val="宋体"/>
        <charset val="134"/>
      </rPr>
      <t>研究生所学专业要求为：法学类</t>
    </r>
  </si>
  <si>
    <t>013</t>
  </si>
  <si>
    <r>
      <rPr>
        <sz val="11"/>
        <rFont val="宋体"/>
        <charset val="134"/>
      </rPr>
      <t>财务管理</t>
    </r>
  </si>
  <si>
    <r>
      <rPr>
        <sz val="11"/>
        <rFont val="宋体"/>
        <charset val="134"/>
      </rPr>
      <t>本科所学专业要求为：会计学、财务会计与审计、会计、</t>
    </r>
    <r>
      <rPr>
        <sz val="11"/>
        <rFont val="Times New Roman"/>
        <charset val="134"/>
      </rPr>
      <t xml:space="preserve"> </t>
    </r>
    <r>
      <rPr>
        <sz val="11"/>
        <rFont val="宋体"/>
        <charset val="134"/>
      </rPr>
      <t>财务管理、审计学、财务会计教育、会计信息技术、大数据与会计；</t>
    </r>
    <r>
      <rPr>
        <sz val="11"/>
        <rFont val="Times New Roman"/>
        <charset val="134"/>
      </rPr>
      <t xml:space="preserve">
</t>
    </r>
    <r>
      <rPr>
        <sz val="11"/>
        <rFont val="宋体"/>
        <charset val="134"/>
      </rPr>
      <t>研究生所学专业要求为：财务管理、财务学、会计、会计学、审计、</t>
    </r>
    <r>
      <rPr>
        <sz val="11"/>
        <rFont val="Times New Roman"/>
        <charset val="134"/>
      </rPr>
      <t xml:space="preserve"> </t>
    </r>
    <r>
      <rPr>
        <sz val="11"/>
        <rFont val="宋体"/>
        <charset val="134"/>
      </rPr>
      <t>审计学、财务审计与风险管理</t>
    </r>
  </si>
  <si>
    <r>
      <rPr>
        <sz val="11"/>
        <rFont val="宋体"/>
        <charset val="134"/>
      </rPr>
      <t>衢州智造新城管理委员会</t>
    </r>
  </si>
  <si>
    <r>
      <rPr>
        <sz val="11"/>
        <rFont val="宋体"/>
        <charset val="134"/>
      </rPr>
      <t>衢饶示范区发展服务中心</t>
    </r>
  </si>
  <si>
    <t>014</t>
  </si>
  <si>
    <r>
      <rPr>
        <sz val="11"/>
        <rFont val="宋体"/>
        <charset val="134"/>
      </rPr>
      <t>项目招引</t>
    </r>
  </si>
  <si>
    <t>具有一年及以上项目招引相关工作经历</t>
  </si>
  <si>
    <t>0570-3678566</t>
  </si>
  <si>
    <r>
      <rPr>
        <sz val="11"/>
        <rFont val="宋体"/>
        <charset val="134"/>
      </rPr>
      <t>衢州智造新城审计服务中心</t>
    </r>
  </si>
  <si>
    <t>015</t>
  </si>
  <si>
    <r>
      <rPr>
        <sz val="11"/>
        <rFont val="宋体"/>
        <charset val="134"/>
      </rPr>
      <t>统计</t>
    </r>
  </si>
  <si>
    <r>
      <rPr>
        <sz val="11"/>
        <rFont val="宋体"/>
        <charset val="134"/>
      </rPr>
      <t>本科所学专业要求为：经济统计学、财税、财政学、税务、税务学、会计学、会计信息技术、财务会计与审计、会计、大数据与会计、财务管理、大数据与财务管理、统计学、应用统计学；</t>
    </r>
    <r>
      <rPr>
        <sz val="11"/>
        <rFont val="Times New Roman"/>
        <charset val="134"/>
      </rPr>
      <t xml:space="preserve">
</t>
    </r>
    <r>
      <rPr>
        <sz val="11"/>
        <rFont val="宋体"/>
        <charset val="134"/>
      </rPr>
      <t>研究生所学专业要求为：财政学、税收学、税务、税务学、统计学、应用统计、经济统计学、审计、审计学、财务管理、财务学</t>
    </r>
  </si>
  <si>
    <r>
      <rPr>
        <sz val="11"/>
        <rFont val="宋体"/>
        <charset val="134"/>
      </rPr>
      <t>衢州职业技术学院</t>
    </r>
  </si>
  <si>
    <t>016</t>
  </si>
  <si>
    <r>
      <rPr>
        <sz val="11"/>
        <rFont val="宋体"/>
        <charset val="134"/>
      </rPr>
      <t>专职辅导员</t>
    </r>
  </si>
  <si>
    <t>研究生或本科期间担任主要学生干部经历</t>
  </si>
  <si>
    <t>0570-8068251
0570-8068073</t>
  </si>
  <si>
    <r>
      <rPr>
        <sz val="11"/>
        <rFont val="宋体"/>
        <charset val="134"/>
      </rPr>
      <t>需入住学生公寓</t>
    </r>
  </si>
  <si>
    <r>
      <rPr>
        <sz val="11"/>
        <rFont val="宋体"/>
        <charset val="134"/>
      </rPr>
      <t>衢州市铁路轨道交通建设管理中心</t>
    </r>
  </si>
  <si>
    <t>017</t>
  </si>
  <si>
    <r>
      <rPr>
        <sz val="11"/>
        <rFont val="宋体"/>
        <charset val="134"/>
      </rPr>
      <t>铁路项目管理</t>
    </r>
  </si>
  <si>
    <r>
      <rPr>
        <sz val="11"/>
        <rFont val="宋体"/>
        <charset val="134"/>
      </rPr>
      <t>交通运输工程类、土木工程类、管理科学与工程类：工程财务与造价管理、工程管理、工程与项目管理、投融资决策与风险控制</t>
    </r>
  </si>
  <si>
    <r>
      <rPr>
        <sz val="11"/>
        <rFont val="Times New Roman"/>
        <charset val="134"/>
      </rPr>
      <t>35</t>
    </r>
    <r>
      <rPr>
        <sz val="11"/>
        <color rgb="FF000000"/>
        <rFont val="宋体"/>
        <charset val="134"/>
      </rPr>
      <t>周岁及以下</t>
    </r>
  </si>
  <si>
    <t>0570-3089507</t>
  </si>
  <si>
    <r>
      <rPr>
        <sz val="11"/>
        <color theme="1"/>
        <rFont val="宋体"/>
        <charset val="134"/>
      </rPr>
      <t>合计</t>
    </r>
  </si>
</sst>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4">
    <font>
      <sz val="11"/>
      <color theme="1"/>
      <name val="宋体"/>
      <charset val="134"/>
      <scheme val="minor"/>
    </font>
    <font>
      <sz val="10.5"/>
      <color theme="1"/>
      <name val="宋体"/>
      <charset val="134"/>
      <scheme val="minor"/>
    </font>
    <font>
      <sz val="11"/>
      <name val="宋体"/>
      <charset val="134"/>
      <scheme val="minor"/>
    </font>
    <font>
      <sz val="24"/>
      <name val="方正小标宋简体"/>
      <charset val="134"/>
    </font>
    <font>
      <b/>
      <sz val="10.5"/>
      <name val="宋体"/>
      <charset val="134"/>
    </font>
    <font>
      <sz val="11"/>
      <name val="Times New Roman"/>
      <charset val="134"/>
    </font>
    <font>
      <sz val="11"/>
      <name val="宋体"/>
      <charset val="134"/>
    </font>
    <font>
      <sz val="11"/>
      <color theme="1"/>
      <name val="Times New Roman"/>
      <charset val="134"/>
    </font>
    <font>
      <sz val="10.5"/>
      <name val="宋体"/>
      <charset val="134"/>
    </font>
    <font>
      <b/>
      <sz val="10.5"/>
      <name val="宋体"/>
      <charset val="134"/>
      <scheme val="minor"/>
    </font>
    <font>
      <sz val="11"/>
      <name val="方正书宋_GBK"/>
      <charset val="134"/>
    </font>
    <font>
      <sz val="10.5"/>
      <color theme="1"/>
      <name val="Times New Roman"/>
      <charset val="134"/>
    </font>
    <font>
      <sz val="11"/>
      <color theme="1"/>
      <name val="宋体"/>
      <charset val="0"/>
      <scheme val="minor"/>
    </font>
    <font>
      <sz val="11"/>
      <color rgb="FF3F3F76"/>
      <name val="宋体"/>
      <charset val="0"/>
      <scheme val="minor"/>
    </font>
    <font>
      <b/>
      <sz val="11"/>
      <color theme="3"/>
      <name val="宋体"/>
      <charset val="134"/>
      <scheme val="minor"/>
    </font>
    <font>
      <sz val="11"/>
      <color rgb="FFFF0000"/>
      <name val="宋体"/>
      <charset val="0"/>
      <scheme val="minor"/>
    </font>
    <font>
      <sz val="11"/>
      <color theme="0"/>
      <name val="宋体"/>
      <charset val="0"/>
      <scheme val="minor"/>
    </font>
    <font>
      <b/>
      <sz val="13"/>
      <color theme="3"/>
      <name val="宋体"/>
      <charset val="134"/>
      <scheme val="minor"/>
    </font>
    <font>
      <u/>
      <sz val="11"/>
      <color rgb="FF0000FF"/>
      <name val="宋体"/>
      <charset val="0"/>
      <scheme val="minor"/>
    </font>
    <font>
      <sz val="11"/>
      <color rgb="FF9C6500"/>
      <name val="宋体"/>
      <charset val="0"/>
      <scheme val="minor"/>
    </font>
    <font>
      <b/>
      <sz val="11"/>
      <color rgb="FF3F3F3F"/>
      <name val="宋体"/>
      <charset val="0"/>
      <scheme val="minor"/>
    </font>
    <font>
      <b/>
      <sz val="15"/>
      <color theme="3"/>
      <name val="宋体"/>
      <charset val="134"/>
      <scheme val="minor"/>
    </font>
    <font>
      <i/>
      <sz val="11"/>
      <color rgb="FF7F7F7F"/>
      <name val="宋体"/>
      <charset val="0"/>
      <scheme val="minor"/>
    </font>
    <font>
      <b/>
      <sz val="11"/>
      <color theme="1"/>
      <name val="宋体"/>
      <charset val="0"/>
      <scheme val="minor"/>
    </font>
    <font>
      <sz val="12"/>
      <name val="宋体"/>
      <charset val="134"/>
    </font>
    <font>
      <b/>
      <sz val="18"/>
      <color theme="3"/>
      <name val="宋体"/>
      <charset val="134"/>
      <scheme val="minor"/>
    </font>
    <font>
      <u/>
      <sz val="11"/>
      <color rgb="FF800080"/>
      <name val="宋体"/>
      <charset val="0"/>
      <scheme val="minor"/>
    </font>
    <font>
      <sz val="11"/>
      <color rgb="FFFA7D00"/>
      <name val="宋体"/>
      <charset val="0"/>
      <scheme val="minor"/>
    </font>
    <font>
      <b/>
      <sz val="11"/>
      <color rgb="FFFFFFFF"/>
      <name val="宋体"/>
      <charset val="0"/>
      <scheme val="minor"/>
    </font>
    <font>
      <sz val="11"/>
      <color rgb="FF006100"/>
      <name val="宋体"/>
      <charset val="0"/>
      <scheme val="minor"/>
    </font>
    <font>
      <b/>
      <sz val="11"/>
      <color rgb="FFFA7D00"/>
      <name val="宋体"/>
      <charset val="0"/>
      <scheme val="minor"/>
    </font>
    <font>
      <sz val="11"/>
      <color rgb="FF9C0006"/>
      <name val="宋体"/>
      <charset val="0"/>
      <scheme val="minor"/>
    </font>
    <font>
      <sz val="11"/>
      <color rgb="FF000000"/>
      <name val="宋体"/>
      <charset val="134"/>
    </font>
    <font>
      <sz val="11"/>
      <color theme="1"/>
      <name val="宋体"/>
      <charset val="134"/>
    </font>
  </fonts>
  <fills count="34">
    <fill>
      <patternFill patternType="none"/>
    </fill>
    <fill>
      <patternFill patternType="gray125"/>
    </fill>
    <fill>
      <patternFill patternType="solid">
        <fgColor theme="0"/>
        <bgColor indexed="64"/>
      </patternFill>
    </fill>
    <fill>
      <patternFill patternType="solid">
        <fgColor theme="6" tint="0.599993896298105"/>
        <bgColor indexed="64"/>
      </patternFill>
    </fill>
    <fill>
      <patternFill patternType="solid">
        <fgColor rgb="FFFFCC99"/>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5"/>
        <bgColor indexed="64"/>
      </patternFill>
    </fill>
    <fill>
      <patternFill patternType="solid">
        <fgColor theme="9"/>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theme="6"/>
        <bgColor indexed="64"/>
      </patternFill>
    </fill>
    <fill>
      <patternFill patternType="solid">
        <fgColor rgb="FFFFEB9C"/>
        <bgColor indexed="64"/>
      </patternFill>
    </fill>
    <fill>
      <patternFill patternType="solid">
        <fgColor rgb="FFF2F2F2"/>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7"/>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rgb="FFFFFFCC"/>
        <bgColor indexed="64"/>
      </patternFill>
    </fill>
    <fill>
      <patternFill patternType="solid">
        <fgColor rgb="FFA5A5A5"/>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rgb="FFC6EFCE"/>
        <bgColor indexed="64"/>
      </patternFill>
    </fill>
    <fill>
      <patternFill patternType="solid">
        <fgColor theme="4"/>
        <bgColor indexed="64"/>
      </patternFill>
    </fill>
    <fill>
      <patternFill patternType="solid">
        <fgColor theme="8"/>
        <bgColor indexed="64"/>
      </patternFill>
    </fill>
    <fill>
      <patternFill patternType="solid">
        <fgColor rgb="FFFFC7CE"/>
        <bgColor indexed="64"/>
      </patternFill>
    </fill>
    <fill>
      <patternFill patternType="solid">
        <fgColor theme="7"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51">
    <xf numFmtId="0" fontId="0" fillId="0" borderId="0">
      <alignment vertical="center"/>
    </xf>
    <xf numFmtId="0" fontId="0" fillId="0" borderId="0">
      <alignment vertical="center"/>
    </xf>
    <xf numFmtId="0" fontId="24" fillId="0" borderId="0">
      <alignment vertical="center"/>
    </xf>
    <xf numFmtId="0" fontId="16" fillId="12" borderId="0" applyNumberFormat="0" applyBorder="0" applyAlignment="0" applyProtection="0">
      <alignment vertical="center"/>
    </xf>
    <xf numFmtId="0" fontId="12" fillId="21" borderId="0" applyNumberFormat="0" applyBorder="0" applyAlignment="0" applyProtection="0">
      <alignment vertical="center"/>
    </xf>
    <xf numFmtId="0" fontId="20" fillId="15" borderId="6" applyNumberFormat="0" applyAlignment="0" applyProtection="0">
      <alignment vertical="center"/>
    </xf>
    <xf numFmtId="0" fontId="28" fillId="26" borderId="10" applyNumberFormat="0" applyAlignment="0" applyProtection="0">
      <alignment vertical="center"/>
    </xf>
    <xf numFmtId="0" fontId="31" fillId="32" borderId="0" applyNumberFormat="0" applyBorder="0" applyAlignment="0" applyProtection="0">
      <alignment vertical="center"/>
    </xf>
    <xf numFmtId="0" fontId="21" fillId="0" borderId="5" applyNumberFormat="0" applyFill="0" applyAlignment="0" applyProtection="0">
      <alignment vertical="center"/>
    </xf>
    <xf numFmtId="0" fontId="22" fillId="0" borderId="0" applyNumberFormat="0" applyFill="0" applyBorder="0" applyAlignment="0" applyProtection="0">
      <alignment vertical="center"/>
    </xf>
    <xf numFmtId="0" fontId="17" fillId="0" borderId="5" applyNumberFormat="0" applyFill="0" applyAlignment="0" applyProtection="0">
      <alignment vertical="center"/>
    </xf>
    <xf numFmtId="0" fontId="12" fillId="16" borderId="0" applyNumberFormat="0" applyBorder="0" applyAlignment="0" applyProtection="0">
      <alignment vertical="center"/>
    </xf>
    <xf numFmtId="41" fontId="0" fillId="0" borderId="0" applyFont="0" applyFill="0" applyBorder="0" applyAlignment="0" applyProtection="0">
      <alignment vertical="center"/>
    </xf>
    <xf numFmtId="0" fontId="12" fillId="18" borderId="0" applyNumberFormat="0" applyBorder="0" applyAlignment="0" applyProtection="0">
      <alignment vertical="center"/>
    </xf>
    <xf numFmtId="0" fontId="18" fillId="0" borderId="0" applyNumberFormat="0" applyFill="0" applyBorder="0" applyAlignment="0" applyProtection="0">
      <alignment vertical="center"/>
    </xf>
    <xf numFmtId="0" fontId="16" fillId="31" borderId="0" applyNumberFormat="0" applyBorder="0" applyAlignment="0" applyProtection="0">
      <alignment vertical="center"/>
    </xf>
    <xf numFmtId="0" fontId="14" fillId="0" borderId="4" applyNumberFormat="0" applyFill="0" applyAlignment="0" applyProtection="0">
      <alignment vertical="center"/>
    </xf>
    <xf numFmtId="0" fontId="23" fillId="0" borderId="7" applyNumberFormat="0" applyFill="0" applyAlignment="0" applyProtection="0">
      <alignment vertical="center"/>
    </xf>
    <xf numFmtId="0" fontId="12" fillId="6" borderId="0" applyNumberFormat="0" applyBorder="0" applyAlignment="0" applyProtection="0">
      <alignment vertical="center"/>
    </xf>
    <xf numFmtId="0" fontId="12" fillId="8" borderId="0" applyNumberFormat="0" applyBorder="0" applyAlignment="0" applyProtection="0">
      <alignment vertical="center"/>
    </xf>
    <xf numFmtId="0" fontId="16" fillId="10" borderId="0" applyNumberFormat="0" applyBorder="0" applyAlignment="0" applyProtection="0">
      <alignment vertical="center"/>
    </xf>
    <xf numFmtId="43"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2" fillId="28" borderId="0" applyNumberFormat="0" applyBorder="0" applyAlignment="0" applyProtection="0">
      <alignment vertical="center"/>
    </xf>
    <xf numFmtId="0" fontId="27" fillId="0" borderId="8" applyNumberFormat="0" applyFill="0" applyAlignment="0" applyProtection="0">
      <alignment vertical="center"/>
    </xf>
    <xf numFmtId="0" fontId="14" fillId="0" borderId="0" applyNumberFormat="0" applyFill="0" applyBorder="0" applyAlignment="0" applyProtection="0">
      <alignment vertical="center"/>
    </xf>
    <xf numFmtId="0" fontId="12" fillId="11" borderId="0" applyNumberFormat="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2" fillId="7" borderId="0" applyNumberFormat="0" applyBorder="0" applyAlignment="0" applyProtection="0">
      <alignment vertical="center"/>
    </xf>
    <xf numFmtId="0" fontId="0" fillId="25" borderId="9" applyNumberFormat="0" applyFont="0" applyAlignment="0" applyProtection="0">
      <alignment vertical="center"/>
    </xf>
    <xf numFmtId="0" fontId="16" fillId="27" borderId="0" applyNumberFormat="0" applyBorder="0" applyAlignment="0" applyProtection="0">
      <alignment vertical="center"/>
    </xf>
    <xf numFmtId="0" fontId="29" fillId="29" borderId="0" applyNumberFormat="0" applyBorder="0" applyAlignment="0" applyProtection="0">
      <alignment vertical="center"/>
    </xf>
    <xf numFmtId="0" fontId="12" fillId="20" borderId="0" applyNumberFormat="0" applyBorder="0" applyAlignment="0" applyProtection="0">
      <alignment vertical="center"/>
    </xf>
    <xf numFmtId="0" fontId="19" fillId="14" borderId="0" applyNumberFormat="0" applyBorder="0" applyAlignment="0" applyProtection="0">
      <alignment vertical="center"/>
    </xf>
    <xf numFmtId="0" fontId="30" fillId="15" borderId="3" applyNumberFormat="0" applyAlignment="0" applyProtection="0">
      <alignment vertical="center"/>
    </xf>
    <xf numFmtId="0" fontId="16" fillId="30" borderId="0" applyNumberFormat="0" applyBorder="0" applyAlignment="0" applyProtection="0">
      <alignment vertical="center"/>
    </xf>
    <xf numFmtId="0" fontId="16" fillId="33" borderId="0" applyNumberFormat="0" applyBorder="0" applyAlignment="0" applyProtection="0">
      <alignment vertical="center"/>
    </xf>
    <xf numFmtId="0" fontId="16" fillId="24" borderId="0" applyNumberFormat="0" applyBorder="0" applyAlignment="0" applyProtection="0">
      <alignment vertical="center"/>
    </xf>
    <xf numFmtId="0" fontId="16" fillId="9" borderId="0" applyNumberFormat="0" applyBorder="0" applyAlignment="0" applyProtection="0">
      <alignment vertical="center"/>
    </xf>
    <xf numFmtId="0" fontId="16" fillId="23" borderId="0" applyNumberFormat="0" applyBorder="0" applyAlignment="0" applyProtection="0">
      <alignment vertical="center"/>
    </xf>
    <xf numFmtId="9" fontId="0" fillId="0" borderId="0" applyFont="0" applyFill="0" applyBorder="0" applyAlignment="0" applyProtection="0">
      <alignment vertical="center"/>
    </xf>
    <xf numFmtId="0" fontId="16" fillId="19" borderId="0" applyNumberFormat="0" applyBorder="0" applyAlignment="0" applyProtection="0">
      <alignment vertical="center"/>
    </xf>
    <xf numFmtId="44" fontId="0" fillId="0" borderId="0" applyFont="0" applyFill="0" applyBorder="0" applyAlignment="0" applyProtection="0">
      <alignment vertical="center"/>
    </xf>
    <xf numFmtId="0" fontId="16" fillId="13" borderId="0" applyNumberFormat="0" applyBorder="0" applyAlignment="0" applyProtection="0">
      <alignment vertical="center"/>
    </xf>
    <xf numFmtId="0" fontId="12" fillId="5" borderId="0" applyNumberFormat="0" applyBorder="0" applyAlignment="0" applyProtection="0">
      <alignment vertical="center"/>
    </xf>
    <xf numFmtId="0" fontId="13" fillId="4" borderId="3" applyNumberFormat="0" applyAlignment="0" applyProtection="0">
      <alignment vertical="center"/>
    </xf>
    <xf numFmtId="0" fontId="12" fillId="3" borderId="0" applyNumberFormat="0" applyBorder="0" applyAlignment="0" applyProtection="0">
      <alignment vertical="center"/>
    </xf>
    <xf numFmtId="0" fontId="16" fillId="22" borderId="0" applyNumberFormat="0" applyBorder="0" applyAlignment="0" applyProtection="0">
      <alignment vertical="center"/>
    </xf>
    <xf numFmtId="0" fontId="12" fillId="17" borderId="0" applyNumberFormat="0" applyBorder="0" applyAlignment="0" applyProtection="0">
      <alignment vertical="center"/>
    </xf>
  </cellStyleXfs>
  <cellXfs count="27">
    <xf numFmtId="0" fontId="0" fillId="0" borderId="0" xfId="0">
      <alignment vertical="center"/>
    </xf>
    <xf numFmtId="0" fontId="1" fillId="0" borderId="0" xfId="0" applyFont="1">
      <alignment vertical="center"/>
    </xf>
    <xf numFmtId="0" fontId="0" fillId="2" borderId="0" xfId="0" applyFill="1">
      <alignment vertical="center"/>
    </xf>
    <xf numFmtId="49" fontId="0" fillId="0" borderId="0" xfId="0" applyNumberFormat="1">
      <alignment vertical="center"/>
    </xf>
    <xf numFmtId="0" fontId="2" fillId="0" borderId="0" xfId="0" applyFont="1" applyFill="1" applyAlignment="1">
      <alignment horizontal="center" vertical="center"/>
    </xf>
    <xf numFmtId="0" fontId="2" fillId="0" borderId="0" xfId="0" applyFont="1">
      <alignment vertical="center"/>
    </xf>
    <xf numFmtId="0" fontId="0" fillId="0" borderId="0" xfId="0" applyAlignment="1">
      <alignment horizontal="center" vertical="center"/>
    </xf>
    <xf numFmtId="0" fontId="3"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7" fillId="0" borderId="2" xfId="0" applyFont="1" applyBorder="1" applyAlignment="1">
      <alignment horizontal="center" vertical="center"/>
    </xf>
    <xf numFmtId="0" fontId="7" fillId="0" borderId="2" xfId="0" applyFont="1" applyBorder="1">
      <alignment vertical="center"/>
    </xf>
    <xf numFmtId="0" fontId="8" fillId="0" borderId="0" xfId="0" applyFont="1" applyFill="1" applyAlignment="1">
      <alignment horizontal="left" vertical="top" wrapText="1"/>
    </xf>
    <xf numFmtId="49" fontId="3" fillId="0" borderId="1"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49" fontId="5" fillId="0" borderId="2" xfId="0" applyNumberFormat="1" applyFont="1" applyFill="1" applyBorder="1" applyAlignment="1">
      <alignment horizontal="left" vertical="center" wrapText="1"/>
    </xf>
    <xf numFmtId="0" fontId="5" fillId="0" borderId="2" xfId="0" applyFont="1" applyFill="1" applyBorder="1" applyAlignment="1">
      <alignment horizontal="left" vertical="center" wrapText="1"/>
    </xf>
    <xf numFmtId="49" fontId="8" fillId="0" borderId="0" xfId="0" applyNumberFormat="1" applyFont="1" applyFill="1" applyAlignment="1">
      <alignment horizontal="left" vertical="top" wrapText="1"/>
    </xf>
    <xf numFmtId="0" fontId="9" fillId="0" borderId="2" xfId="0" applyFont="1" applyFill="1" applyBorder="1" applyAlignment="1">
      <alignment horizontal="center" vertical="center" wrapText="1"/>
    </xf>
    <xf numFmtId="0" fontId="5" fillId="0" borderId="2" xfId="0" applyNumberFormat="1" applyFont="1" applyFill="1" applyBorder="1" applyAlignment="1">
      <alignment horizontal="left" vertical="center" wrapText="1"/>
    </xf>
    <xf numFmtId="0" fontId="6" fillId="0" borderId="2" xfId="0" applyFont="1" applyFill="1" applyBorder="1" applyAlignment="1">
      <alignment horizontal="left" vertical="center" wrapText="1"/>
    </xf>
    <xf numFmtId="0" fontId="10" fillId="0" borderId="2" xfId="0" applyFont="1" applyFill="1" applyBorder="1" applyAlignment="1">
      <alignment horizontal="center" vertical="center" wrapText="1"/>
    </xf>
    <xf numFmtId="0" fontId="11" fillId="0" borderId="2" xfId="0" applyFont="1" applyBorder="1">
      <alignment vertical="center"/>
    </xf>
    <xf numFmtId="0" fontId="5" fillId="0" borderId="2" xfId="0" applyFont="1" applyFill="1" applyBorder="1" applyAlignment="1">
      <alignment horizontal="center" vertical="center"/>
    </xf>
  </cellXfs>
  <cellStyles count="51">
    <cellStyle name="常规" xfId="0" builtinId="0"/>
    <cellStyle name="常规 14" xfId="1"/>
    <cellStyle name="常规 2" xfId="2"/>
    <cellStyle name="60% - 强调文字颜色 6" xfId="3" builtinId="52"/>
    <cellStyle name="20% - 强调文字颜色 6" xfId="4" builtinId="50"/>
    <cellStyle name="输出" xfId="5" builtinId="21"/>
    <cellStyle name="检查单元格" xfId="6" builtinId="23"/>
    <cellStyle name="差" xfId="7" builtinId="27"/>
    <cellStyle name="标题 1" xfId="8" builtinId="16"/>
    <cellStyle name="解释性文本" xfId="9" builtinId="53"/>
    <cellStyle name="标题 2" xfId="10" builtinId="17"/>
    <cellStyle name="40% - 强调文字颜色 5" xfId="11" builtinId="47"/>
    <cellStyle name="千位分隔[0]" xfId="12" builtinId="6"/>
    <cellStyle name="40% - 强调文字颜色 6" xfId="13" builtinId="51"/>
    <cellStyle name="超链接" xfId="14" builtinId="8"/>
    <cellStyle name="强调文字颜色 5" xfId="15" builtinId="45"/>
    <cellStyle name="标题 3" xfId="16" builtinId="18"/>
    <cellStyle name="汇总" xfId="17" builtinId="25"/>
    <cellStyle name="20% - 强调文字颜色 1" xfId="18" builtinId="30"/>
    <cellStyle name="40% - 强调文字颜色 1" xfId="19" builtinId="31"/>
    <cellStyle name="强调文字颜色 6" xfId="20" builtinId="49"/>
    <cellStyle name="千位分隔" xfId="21" builtinId="3"/>
    <cellStyle name="标题" xfId="22" builtinId="15"/>
    <cellStyle name="已访问的超链接" xfId="23" builtinId="9"/>
    <cellStyle name="40% - 强调文字颜色 4" xfId="24" builtinId="43"/>
    <cellStyle name="链接单元格" xfId="25" builtinId="24"/>
    <cellStyle name="标题 4" xfId="26" builtinId="19"/>
    <cellStyle name="20% - 强调文字颜色 2" xfId="27" builtinId="34"/>
    <cellStyle name="货币[0]" xfId="28" builtinId="7"/>
    <cellStyle name="警告文本" xfId="29" builtinId="11"/>
    <cellStyle name="40% - 强调文字颜色 2" xfId="30" builtinId="35"/>
    <cellStyle name="注释" xfId="31" builtinId="10"/>
    <cellStyle name="60% - 强调文字颜色 3" xfId="32" builtinId="40"/>
    <cellStyle name="好" xfId="33" builtinId="26"/>
    <cellStyle name="20% - 强调文字颜色 5" xfId="34" builtinId="46"/>
    <cellStyle name="适中" xfId="35" builtinId="28"/>
    <cellStyle name="计算" xfId="36" builtinId="22"/>
    <cellStyle name="强调文字颜色 1" xfId="37" builtinId="29"/>
    <cellStyle name="60% - 强调文字颜色 4" xfId="38" builtinId="44"/>
    <cellStyle name="60% - 强调文字颜色 1" xfId="39" builtinId="32"/>
    <cellStyle name="强调文字颜色 2" xfId="40" builtinId="33"/>
    <cellStyle name="60% - 强调文字颜色 5" xfId="41" builtinId="48"/>
    <cellStyle name="百分比" xfId="42" builtinId="5"/>
    <cellStyle name="60% - 强调文字颜色 2" xfId="43" builtinId="36"/>
    <cellStyle name="货币" xfId="44" builtinId="4"/>
    <cellStyle name="强调文字颜色 3" xfId="45" builtinId="37"/>
    <cellStyle name="20% - 强调文字颜色 3" xfId="46" builtinId="38"/>
    <cellStyle name="输入" xfId="47" builtinId="20"/>
    <cellStyle name="40% - 强调文字颜色 3" xfId="48" builtinId="39"/>
    <cellStyle name="强调文字颜色 4" xfId="49" builtinId="41"/>
    <cellStyle name="20% - 强调文字颜色 4" xfId="50" builtinId="42"/>
  </cellStyles>
  <tableStyles count="0" defaultTableStyle="TableStyleMedium9" defaultPivotStyle="PivotStyleLight16"/>
  <colors>
    <mruColors>
      <color rgb="00590D07"/>
      <color rgb="00181848"/>
      <color rgb="00030C5D"/>
      <color rgb="00251848"/>
      <color rgb="0023A20E"/>
      <color rgb="00CC0099"/>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21"/>
  <sheetViews>
    <sheetView tabSelected="1" zoomScale="89" zoomScaleNormal="89" workbookViewId="0">
      <pane xSplit="3" ySplit="2" topLeftCell="E3" activePane="bottomRight" state="frozen"/>
      <selection/>
      <selection pane="topRight"/>
      <selection pane="bottomLeft"/>
      <selection pane="bottomRight" activeCell="E7" sqref="E7"/>
    </sheetView>
  </sheetViews>
  <sheetFormatPr defaultColWidth="9" defaultRowHeight="14.25"/>
  <cols>
    <col min="1" max="1" width="5.625" style="2" customWidth="1"/>
    <col min="2" max="2" width="14.6333333333333" style="2" customWidth="1"/>
    <col min="3" max="3" width="16.525" style="2" customWidth="1"/>
    <col min="4" max="4" width="13.9" customWidth="1"/>
    <col min="5" max="5" width="5.875" style="3" customWidth="1"/>
    <col min="6" max="6" width="12.375" customWidth="1"/>
    <col min="7" max="7" width="6.125" customWidth="1"/>
    <col min="8" max="8" width="8.25833333333333" customWidth="1"/>
    <col min="9" max="9" width="10.275" customWidth="1"/>
    <col min="10" max="10" width="56.3083333333333" style="4" customWidth="1"/>
    <col min="11" max="11" width="18.7583333333333" customWidth="1"/>
    <col min="12" max="12" width="21.875" style="5" customWidth="1"/>
    <col min="13" max="13" width="15" customWidth="1"/>
    <col min="14" max="14" width="15.7583333333333" customWidth="1"/>
    <col min="15" max="15" width="12.2583333333333" customWidth="1"/>
    <col min="16" max="16" width="9.875" customWidth="1"/>
    <col min="17" max="17" width="16" style="6" customWidth="1"/>
    <col min="18" max="18" width="12.6416666666667" style="6" customWidth="1"/>
  </cols>
  <sheetData>
    <row r="1" ht="39.95" customHeight="1" spans="1:18">
      <c r="A1" s="7" t="s">
        <v>0</v>
      </c>
      <c r="B1" s="7"/>
      <c r="C1" s="7"/>
      <c r="D1" s="7"/>
      <c r="E1" s="15"/>
      <c r="F1" s="7"/>
      <c r="G1" s="7"/>
      <c r="H1" s="7"/>
      <c r="I1" s="7"/>
      <c r="J1" s="7"/>
      <c r="K1" s="7"/>
      <c r="L1" s="7"/>
      <c r="M1" s="7"/>
      <c r="N1" s="7"/>
      <c r="O1" s="7"/>
      <c r="P1" s="7"/>
      <c r="Q1" s="7"/>
      <c r="R1" s="7"/>
    </row>
    <row r="2" ht="66" customHeight="1" spans="1:18">
      <c r="A2" s="8" t="s">
        <v>1</v>
      </c>
      <c r="B2" s="8" t="s">
        <v>2</v>
      </c>
      <c r="C2" s="8" t="s">
        <v>3</v>
      </c>
      <c r="D2" s="8" t="s">
        <v>4</v>
      </c>
      <c r="E2" s="16" t="s">
        <v>5</v>
      </c>
      <c r="F2" s="8" t="s">
        <v>6</v>
      </c>
      <c r="G2" s="8" t="s">
        <v>7</v>
      </c>
      <c r="H2" s="8" t="s">
        <v>8</v>
      </c>
      <c r="I2" s="8" t="s">
        <v>9</v>
      </c>
      <c r="J2" s="8" t="s">
        <v>10</v>
      </c>
      <c r="K2" s="8" t="s">
        <v>11</v>
      </c>
      <c r="L2" s="21" t="s">
        <v>12</v>
      </c>
      <c r="M2" s="21" t="s">
        <v>13</v>
      </c>
      <c r="N2" s="21" t="s">
        <v>14</v>
      </c>
      <c r="O2" s="21" t="s">
        <v>15</v>
      </c>
      <c r="P2" s="21" t="s">
        <v>16</v>
      </c>
      <c r="Q2" s="8" t="s">
        <v>17</v>
      </c>
      <c r="R2" s="21" t="s">
        <v>18</v>
      </c>
    </row>
    <row r="3" customFormat="1" ht="66" customHeight="1" spans="1:18">
      <c r="A3" s="9">
        <v>1</v>
      </c>
      <c r="B3" s="9" t="s">
        <v>19</v>
      </c>
      <c r="C3" s="9" t="s">
        <v>20</v>
      </c>
      <c r="D3" s="9" t="s">
        <v>21</v>
      </c>
      <c r="E3" s="17" t="s">
        <v>22</v>
      </c>
      <c r="F3" s="9" t="s">
        <v>23</v>
      </c>
      <c r="G3" s="9" t="s">
        <v>24</v>
      </c>
      <c r="H3" s="9">
        <v>1</v>
      </c>
      <c r="I3" s="9" t="s">
        <v>25</v>
      </c>
      <c r="J3" s="22" t="s">
        <v>26</v>
      </c>
      <c r="K3" s="9" t="s">
        <v>27</v>
      </c>
      <c r="L3" s="9" t="s">
        <v>27</v>
      </c>
      <c r="M3" s="17" t="s">
        <v>28</v>
      </c>
      <c r="N3" s="9" t="s">
        <v>29</v>
      </c>
      <c r="O3" s="9" t="s">
        <v>27</v>
      </c>
      <c r="P3" s="9" t="s">
        <v>27</v>
      </c>
      <c r="Q3" s="9" t="s">
        <v>30</v>
      </c>
      <c r="R3" s="9"/>
    </row>
    <row r="4" s="1" customFormat="1" ht="80" customHeight="1" spans="1:18">
      <c r="A4" s="9">
        <v>2</v>
      </c>
      <c r="B4" s="9" t="s">
        <v>31</v>
      </c>
      <c r="C4" s="9" t="s">
        <v>32</v>
      </c>
      <c r="D4" s="9" t="s">
        <v>21</v>
      </c>
      <c r="E4" s="17" t="s">
        <v>33</v>
      </c>
      <c r="F4" s="9" t="s">
        <v>34</v>
      </c>
      <c r="G4" s="9" t="s">
        <v>24</v>
      </c>
      <c r="H4" s="11">
        <v>1</v>
      </c>
      <c r="I4" s="22" t="s">
        <v>35</v>
      </c>
      <c r="J4" s="22" t="s">
        <v>36</v>
      </c>
      <c r="K4" s="9" t="s">
        <v>27</v>
      </c>
      <c r="L4" s="9" t="s">
        <v>37</v>
      </c>
      <c r="M4" s="17" t="s">
        <v>27</v>
      </c>
      <c r="N4" s="9" t="s">
        <v>29</v>
      </c>
      <c r="O4" s="9" t="s">
        <v>27</v>
      </c>
      <c r="P4" s="9" t="s">
        <v>27</v>
      </c>
      <c r="Q4" s="9" t="s">
        <v>38</v>
      </c>
      <c r="R4" s="25"/>
    </row>
    <row r="5" s="1" customFormat="1" ht="65" customHeight="1" spans="1:18">
      <c r="A5" s="9">
        <v>3</v>
      </c>
      <c r="B5" s="9" t="s">
        <v>39</v>
      </c>
      <c r="C5" s="9" t="s">
        <v>40</v>
      </c>
      <c r="D5" s="9" t="s">
        <v>21</v>
      </c>
      <c r="E5" s="17" t="s">
        <v>41</v>
      </c>
      <c r="F5" s="9" t="s">
        <v>42</v>
      </c>
      <c r="G5" s="9" t="s">
        <v>43</v>
      </c>
      <c r="H5" s="9">
        <v>1</v>
      </c>
      <c r="I5" s="9" t="s">
        <v>25</v>
      </c>
      <c r="J5" s="22" t="s">
        <v>44</v>
      </c>
      <c r="K5" s="9" t="s">
        <v>45</v>
      </c>
      <c r="L5" s="9" t="s">
        <v>37</v>
      </c>
      <c r="M5" s="9" t="s">
        <v>27</v>
      </c>
      <c r="N5" s="17" t="s">
        <v>29</v>
      </c>
      <c r="O5" s="9" t="s">
        <v>27</v>
      </c>
      <c r="P5" s="9" t="s">
        <v>27</v>
      </c>
      <c r="Q5" s="9" t="s">
        <v>46</v>
      </c>
      <c r="R5" s="9"/>
    </row>
    <row r="6" s="1" customFormat="1" ht="125" customHeight="1" spans="1:18">
      <c r="A6" s="9">
        <v>4</v>
      </c>
      <c r="B6" s="9" t="s">
        <v>47</v>
      </c>
      <c r="C6" s="10" t="s">
        <v>48</v>
      </c>
      <c r="D6" s="9" t="s">
        <v>49</v>
      </c>
      <c r="E6" s="17" t="s">
        <v>50</v>
      </c>
      <c r="F6" s="9" t="s">
        <v>51</v>
      </c>
      <c r="G6" s="9" t="s">
        <v>24</v>
      </c>
      <c r="H6" s="9">
        <v>1</v>
      </c>
      <c r="I6" s="9" t="s">
        <v>35</v>
      </c>
      <c r="J6" s="19" t="s">
        <v>27</v>
      </c>
      <c r="K6" s="9" t="s">
        <v>52</v>
      </c>
      <c r="L6" s="9" t="s">
        <v>27</v>
      </c>
      <c r="M6" s="9" t="s">
        <v>27</v>
      </c>
      <c r="N6" s="9" t="s">
        <v>53</v>
      </c>
      <c r="O6" s="9" t="s">
        <v>27</v>
      </c>
      <c r="P6" s="9" t="s">
        <v>27</v>
      </c>
      <c r="Q6" s="9" t="s">
        <v>54</v>
      </c>
      <c r="R6" s="19"/>
    </row>
    <row r="7" s="1" customFormat="1" ht="69" customHeight="1" spans="1:18">
      <c r="A7" s="9">
        <v>5</v>
      </c>
      <c r="B7" s="9" t="s">
        <v>47</v>
      </c>
      <c r="C7" s="9" t="s">
        <v>55</v>
      </c>
      <c r="D7" s="9" t="s">
        <v>49</v>
      </c>
      <c r="E7" s="17" t="s">
        <v>56</v>
      </c>
      <c r="F7" s="9" t="s">
        <v>57</v>
      </c>
      <c r="G7" s="9" t="s">
        <v>24</v>
      </c>
      <c r="H7" s="9">
        <v>1</v>
      </c>
      <c r="I7" s="9" t="s">
        <v>35</v>
      </c>
      <c r="J7" s="23" t="s">
        <v>58</v>
      </c>
      <c r="K7" s="9" t="s">
        <v>59</v>
      </c>
      <c r="L7" s="9" t="s">
        <v>27</v>
      </c>
      <c r="M7" s="9" t="s">
        <v>27</v>
      </c>
      <c r="N7" s="9" t="s">
        <v>60</v>
      </c>
      <c r="O7" s="9" t="s">
        <v>27</v>
      </c>
      <c r="P7" s="9" t="s">
        <v>27</v>
      </c>
      <c r="Q7" s="9" t="s">
        <v>54</v>
      </c>
      <c r="R7" s="19"/>
    </row>
    <row r="8" s="1" customFormat="1" ht="54" customHeight="1" spans="1:18">
      <c r="A8" s="9">
        <v>6</v>
      </c>
      <c r="B8" s="9" t="s">
        <v>47</v>
      </c>
      <c r="C8" s="9" t="s">
        <v>61</v>
      </c>
      <c r="D8" s="9" t="s">
        <v>49</v>
      </c>
      <c r="E8" s="17" t="s">
        <v>62</v>
      </c>
      <c r="F8" s="9" t="s">
        <v>63</v>
      </c>
      <c r="G8" s="9" t="s">
        <v>24</v>
      </c>
      <c r="H8" s="9">
        <v>2</v>
      </c>
      <c r="I8" s="9" t="s">
        <v>25</v>
      </c>
      <c r="J8" s="19" t="s">
        <v>64</v>
      </c>
      <c r="K8" s="9" t="s">
        <v>27</v>
      </c>
      <c r="L8" s="9" t="s">
        <v>27</v>
      </c>
      <c r="M8" s="9" t="s">
        <v>27</v>
      </c>
      <c r="N8" s="9" t="s">
        <v>29</v>
      </c>
      <c r="O8" s="9" t="s">
        <v>27</v>
      </c>
      <c r="P8" s="9" t="s">
        <v>27</v>
      </c>
      <c r="Q8" s="9" t="s">
        <v>65</v>
      </c>
      <c r="R8" s="9" t="s">
        <v>66</v>
      </c>
    </row>
    <row r="9" s="1" customFormat="1" ht="63" customHeight="1" spans="1:18">
      <c r="A9" s="9">
        <v>7</v>
      </c>
      <c r="B9" s="9" t="s">
        <v>67</v>
      </c>
      <c r="C9" s="9" t="s">
        <v>68</v>
      </c>
      <c r="D9" s="9" t="s">
        <v>21</v>
      </c>
      <c r="E9" s="17" t="s">
        <v>69</v>
      </c>
      <c r="F9" s="9" t="s">
        <v>70</v>
      </c>
      <c r="G9" s="9" t="s">
        <v>24</v>
      </c>
      <c r="H9" s="11">
        <v>1</v>
      </c>
      <c r="I9" s="11" t="s">
        <v>35</v>
      </c>
      <c r="J9" s="23" t="s">
        <v>71</v>
      </c>
      <c r="K9" s="9" t="s">
        <v>27</v>
      </c>
      <c r="L9" s="9" t="s">
        <v>27</v>
      </c>
      <c r="M9" s="9" t="s">
        <v>27</v>
      </c>
      <c r="N9" s="9" t="s">
        <v>60</v>
      </c>
      <c r="O9" s="9" t="s">
        <v>27</v>
      </c>
      <c r="P9" s="9" t="s">
        <v>27</v>
      </c>
      <c r="Q9" s="26" t="s">
        <v>72</v>
      </c>
      <c r="R9" s="9"/>
    </row>
    <row r="10" s="1" customFormat="1" ht="58" customHeight="1" spans="1:18">
      <c r="A10" s="9">
        <v>8</v>
      </c>
      <c r="B10" s="9" t="s">
        <v>67</v>
      </c>
      <c r="C10" s="9" t="s">
        <v>73</v>
      </c>
      <c r="D10" s="9" t="s">
        <v>21</v>
      </c>
      <c r="E10" s="17" t="s">
        <v>74</v>
      </c>
      <c r="F10" s="9" t="s">
        <v>75</v>
      </c>
      <c r="G10" s="9" t="s">
        <v>24</v>
      </c>
      <c r="H10" s="11">
        <v>1</v>
      </c>
      <c r="I10" s="11" t="s">
        <v>35</v>
      </c>
      <c r="J10" s="23" t="s">
        <v>76</v>
      </c>
      <c r="K10" s="9" t="s">
        <v>27</v>
      </c>
      <c r="L10" s="9" t="s">
        <v>27</v>
      </c>
      <c r="M10" s="17" t="s">
        <v>28</v>
      </c>
      <c r="N10" s="9" t="s">
        <v>60</v>
      </c>
      <c r="O10" s="9" t="s">
        <v>27</v>
      </c>
      <c r="P10" s="9" t="s">
        <v>27</v>
      </c>
      <c r="Q10" s="26" t="s">
        <v>77</v>
      </c>
      <c r="R10" s="9"/>
    </row>
    <row r="11" s="1" customFormat="1" ht="104" customHeight="1" spans="1:18">
      <c r="A11" s="9">
        <v>9</v>
      </c>
      <c r="B11" s="9" t="s">
        <v>67</v>
      </c>
      <c r="C11" s="9" t="s">
        <v>78</v>
      </c>
      <c r="D11" s="9" t="s">
        <v>21</v>
      </c>
      <c r="E11" s="17" t="s">
        <v>79</v>
      </c>
      <c r="F11" s="9" t="s">
        <v>80</v>
      </c>
      <c r="G11" s="9" t="s">
        <v>24</v>
      </c>
      <c r="H11" s="11">
        <v>1</v>
      </c>
      <c r="I11" s="11" t="s">
        <v>35</v>
      </c>
      <c r="J11" s="23" t="s">
        <v>81</v>
      </c>
      <c r="K11" s="9" t="s">
        <v>27</v>
      </c>
      <c r="L11" s="9" t="s">
        <v>82</v>
      </c>
      <c r="M11" s="9" t="s">
        <v>27</v>
      </c>
      <c r="N11" s="9" t="s">
        <v>60</v>
      </c>
      <c r="O11" s="9" t="s">
        <v>27</v>
      </c>
      <c r="P11" s="9" t="s">
        <v>27</v>
      </c>
      <c r="Q11" s="26" t="s">
        <v>83</v>
      </c>
      <c r="R11" s="9"/>
    </row>
    <row r="12" s="1" customFormat="1" ht="92" customHeight="1" spans="1:18">
      <c r="A12" s="9">
        <v>10</v>
      </c>
      <c r="B12" s="11" t="s">
        <v>84</v>
      </c>
      <c r="C12" s="11" t="s">
        <v>85</v>
      </c>
      <c r="D12" s="11" t="s">
        <v>21</v>
      </c>
      <c r="E12" s="17" t="s">
        <v>86</v>
      </c>
      <c r="F12" s="11" t="s">
        <v>87</v>
      </c>
      <c r="G12" s="9" t="s">
        <v>24</v>
      </c>
      <c r="H12" s="11">
        <v>1</v>
      </c>
      <c r="I12" s="11" t="s">
        <v>35</v>
      </c>
      <c r="J12" s="19" t="s">
        <v>88</v>
      </c>
      <c r="K12" s="9" t="s">
        <v>27</v>
      </c>
      <c r="L12" s="9" t="s">
        <v>27</v>
      </c>
      <c r="M12" s="9" t="s">
        <v>27</v>
      </c>
      <c r="N12" s="9" t="s">
        <v>60</v>
      </c>
      <c r="O12" s="9" t="s">
        <v>27</v>
      </c>
      <c r="P12" s="9" t="s">
        <v>27</v>
      </c>
      <c r="Q12" s="11" t="s">
        <v>89</v>
      </c>
      <c r="R12" s="9"/>
    </row>
    <row r="13" s="1" customFormat="1" ht="65" customHeight="1" spans="1:18">
      <c r="A13" s="9">
        <v>11</v>
      </c>
      <c r="B13" s="9" t="s">
        <v>90</v>
      </c>
      <c r="C13" s="9" t="s">
        <v>91</v>
      </c>
      <c r="D13" s="9" t="s">
        <v>49</v>
      </c>
      <c r="E13" s="17" t="s">
        <v>92</v>
      </c>
      <c r="F13" s="9" t="s">
        <v>93</v>
      </c>
      <c r="G13" s="9" t="s">
        <v>43</v>
      </c>
      <c r="H13" s="9">
        <v>2</v>
      </c>
      <c r="I13" s="9" t="s">
        <v>35</v>
      </c>
      <c r="J13" s="19" t="s">
        <v>27</v>
      </c>
      <c r="K13" s="9" t="s">
        <v>27</v>
      </c>
      <c r="L13" s="9" t="s">
        <v>27</v>
      </c>
      <c r="M13" s="9" t="s">
        <v>27</v>
      </c>
      <c r="N13" s="9" t="s">
        <v>60</v>
      </c>
      <c r="O13" s="9" t="s">
        <v>27</v>
      </c>
      <c r="P13" s="9" t="s">
        <v>27</v>
      </c>
      <c r="Q13" s="9" t="s">
        <v>94</v>
      </c>
      <c r="R13" s="9"/>
    </row>
    <row r="14" s="1" customFormat="1" ht="65" customHeight="1" spans="1:18">
      <c r="A14" s="9">
        <v>12</v>
      </c>
      <c r="B14" s="9" t="s">
        <v>90</v>
      </c>
      <c r="C14" s="9" t="s">
        <v>91</v>
      </c>
      <c r="D14" s="9" t="s">
        <v>49</v>
      </c>
      <c r="E14" s="17" t="s">
        <v>95</v>
      </c>
      <c r="F14" s="9" t="s">
        <v>96</v>
      </c>
      <c r="G14" s="9" t="s">
        <v>43</v>
      </c>
      <c r="H14" s="9">
        <v>1</v>
      </c>
      <c r="I14" s="9" t="s">
        <v>35</v>
      </c>
      <c r="J14" s="23" t="s">
        <v>97</v>
      </c>
      <c r="K14" s="9" t="s">
        <v>45</v>
      </c>
      <c r="L14" s="9" t="s">
        <v>27</v>
      </c>
      <c r="M14" s="9" t="s">
        <v>27</v>
      </c>
      <c r="N14" s="9" t="s">
        <v>60</v>
      </c>
      <c r="O14" s="9" t="s">
        <v>27</v>
      </c>
      <c r="P14" s="9" t="s">
        <v>27</v>
      </c>
      <c r="Q14" s="9" t="s">
        <v>94</v>
      </c>
      <c r="R14" s="9"/>
    </row>
    <row r="15" s="1" customFormat="1" ht="82" customHeight="1" spans="1:18">
      <c r="A15" s="9">
        <v>13</v>
      </c>
      <c r="B15" s="9" t="s">
        <v>90</v>
      </c>
      <c r="C15" s="9" t="s">
        <v>91</v>
      </c>
      <c r="D15" s="9" t="s">
        <v>49</v>
      </c>
      <c r="E15" s="17" t="s">
        <v>98</v>
      </c>
      <c r="F15" s="9" t="s">
        <v>99</v>
      </c>
      <c r="G15" s="9" t="s">
        <v>24</v>
      </c>
      <c r="H15" s="9">
        <v>1</v>
      </c>
      <c r="I15" s="9" t="s">
        <v>35</v>
      </c>
      <c r="J15" s="19" t="s">
        <v>100</v>
      </c>
      <c r="K15" s="9" t="s">
        <v>27</v>
      </c>
      <c r="L15" s="9" t="s">
        <v>27</v>
      </c>
      <c r="M15" s="9" t="s">
        <v>27</v>
      </c>
      <c r="N15" s="9" t="s">
        <v>60</v>
      </c>
      <c r="O15" s="9" t="s">
        <v>27</v>
      </c>
      <c r="P15" s="9" t="s">
        <v>27</v>
      </c>
      <c r="Q15" s="9" t="s">
        <v>94</v>
      </c>
      <c r="R15" s="9"/>
    </row>
    <row r="16" s="1" customFormat="1" ht="65" customHeight="1" spans="1:18">
      <c r="A16" s="9">
        <v>14</v>
      </c>
      <c r="B16" s="9" t="s">
        <v>101</v>
      </c>
      <c r="C16" s="9" t="s">
        <v>102</v>
      </c>
      <c r="D16" s="9" t="s">
        <v>21</v>
      </c>
      <c r="E16" s="17" t="s">
        <v>103</v>
      </c>
      <c r="F16" s="9" t="s">
        <v>104</v>
      </c>
      <c r="G16" s="9" t="s">
        <v>24</v>
      </c>
      <c r="H16" s="9">
        <v>1</v>
      </c>
      <c r="I16" s="9" t="s">
        <v>35</v>
      </c>
      <c r="J16" s="19" t="s">
        <v>27</v>
      </c>
      <c r="K16" s="9" t="s">
        <v>27</v>
      </c>
      <c r="L16" s="24" t="s">
        <v>105</v>
      </c>
      <c r="M16" s="9" t="s">
        <v>27</v>
      </c>
      <c r="N16" s="9" t="s">
        <v>60</v>
      </c>
      <c r="O16" s="9" t="s">
        <v>27</v>
      </c>
      <c r="P16" s="9" t="s">
        <v>27</v>
      </c>
      <c r="Q16" s="9" t="s">
        <v>106</v>
      </c>
      <c r="R16" s="9"/>
    </row>
    <row r="17" s="1" customFormat="1" ht="91" customHeight="1" spans="1:18">
      <c r="A17" s="9">
        <v>15</v>
      </c>
      <c r="B17" s="9" t="s">
        <v>101</v>
      </c>
      <c r="C17" s="9" t="s">
        <v>107</v>
      </c>
      <c r="D17" s="9" t="s">
        <v>21</v>
      </c>
      <c r="E17" s="17" t="s">
        <v>108</v>
      </c>
      <c r="F17" s="9" t="s">
        <v>109</v>
      </c>
      <c r="G17" s="9" t="s">
        <v>24</v>
      </c>
      <c r="H17" s="9">
        <v>1</v>
      </c>
      <c r="I17" s="9" t="s">
        <v>35</v>
      </c>
      <c r="J17" s="23" t="s">
        <v>110</v>
      </c>
      <c r="K17" s="9" t="s">
        <v>27</v>
      </c>
      <c r="L17" s="9" t="s">
        <v>27</v>
      </c>
      <c r="M17" s="9" t="s">
        <v>27</v>
      </c>
      <c r="N17" s="9" t="s">
        <v>60</v>
      </c>
      <c r="O17" s="9" t="s">
        <v>27</v>
      </c>
      <c r="P17" s="9" t="s">
        <v>27</v>
      </c>
      <c r="Q17" s="9" t="s">
        <v>106</v>
      </c>
      <c r="R17" s="9"/>
    </row>
    <row r="18" s="1" customFormat="1" ht="76" customHeight="1" spans="1:18">
      <c r="A18" s="9">
        <v>16</v>
      </c>
      <c r="B18" s="9" t="s">
        <v>111</v>
      </c>
      <c r="C18" s="9" t="s">
        <v>111</v>
      </c>
      <c r="D18" s="9" t="s">
        <v>49</v>
      </c>
      <c r="E18" s="17" t="s">
        <v>112</v>
      </c>
      <c r="F18" s="9" t="s">
        <v>113</v>
      </c>
      <c r="G18" s="9" t="s">
        <v>24</v>
      </c>
      <c r="H18" s="9">
        <v>2</v>
      </c>
      <c r="I18" s="9" t="s">
        <v>25</v>
      </c>
      <c r="J18" s="22" t="s">
        <v>27</v>
      </c>
      <c r="K18" s="9" t="s">
        <v>27</v>
      </c>
      <c r="L18" s="10" t="s">
        <v>114</v>
      </c>
      <c r="M18" s="9" t="s">
        <v>28</v>
      </c>
      <c r="N18" s="9" t="s">
        <v>60</v>
      </c>
      <c r="O18" s="9" t="s">
        <v>27</v>
      </c>
      <c r="P18" s="9" t="s">
        <v>27</v>
      </c>
      <c r="Q18" s="9" t="s">
        <v>115</v>
      </c>
      <c r="R18" s="9" t="s">
        <v>116</v>
      </c>
    </row>
    <row r="19" s="1" customFormat="1" ht="69" customHeight="1" spans="1:18">
      <c r="A19" s="9">
        <v>17</v>
      </c>
      <c r="B19" s="9" t="s">
        <v>117</v>
      </c>
      <c r="C19" s="9" t="s">
        <v>117</v>
      </c>
      <c r="D19" s="9" t="s">
        <v>21</v>
      </c>
      <c r="E19" s="17" t="s">
        <v>118</v>
      </c>
      <c r="F19" s="9" t="s">
        <v>119</v>
      </c>
      <c r="G19" s="9" t="s">
        <v>24</v>
      </c>
      <c r="H19" s="9">
        <v>1</v>
      </c>
      <c r="I19" s="9" t="s">
        <v>25</v>
      </c>
      <c r="J19" s="19" t="s">
        <v>120</v>
      </c>
      <c r="K19" s="9" t="s">
        <v>27</v>
      </c>
      <c r="L19" s="9" t="s">
        <v>27</v>
      </c>
      <c r="M19" s="9" t="s">
        <v>27</v>
      </c>
      <c r="N19" s="9" t="s">
        <v>121</v>
      </c>
      <c r="O19" s="9" t="s">
        <v>27</v>
      </c>
      <c r="P19" s="9" t="s">
        <v>27</v>
      </c>
      <c r="Q19" s="9" t="s">
        <v>122</v>
      </c>
      <c r="R19" s="9"/>
    </row>
    <row r="20" s="1" customFormat="1" ht="49" customHeight="1" spans="1:18">
      <c r="A20" s="9"/>
      <c r="B20" s="12" t="s">
        <v>123</v>
      </c>
      <c r="C20" s="13"/>
      <c r="D20" s="13"/>
      <c r="E20" s="18"/>
      <c r="F20" s="19"/>
      <c r="G20" s="19"/>
      <c r="H20" s="9">
        <f>SUM(H3:H19)</f>
        <v>20</v>
      </c>
      <c r="I20" s="13"/>
      <c r="J20" s="13"/>
      <c r="K20" s="13"/>
      <c r="L20" s="13"/>
      <c r="M20" s="13"/>
      <c r="N20" s="13"/>
      <c r="O20" s="13"/>
      <c r="P20" s="13"/>
      <c r="Q20" s="13"/>
      <c r="R20" s="19"/>
    </row>
    <row r="21" s="1" customFormat="1" ht="39" customHeight="1" spans="1:18">
      <c r="A21" s="14"/>
      <c r="B21" s="14"/>
      <c r="C21" s="14"/>
      <c r="D21" s="14"/>
      <c r="E21" s="20"/>
      <c r="F21" s="14"/>
      <c r="G21" s="14"/>
      <c r="H21" s="14"/>
      <c r="I21" s="14"/>
      <c r="J21" s="14"/>
      <c r="K21" s="14"/>
      <c r="L21" s="14"/>
      <c r="M21" s="14"/>
      <c r="N21" s="14"/>
      <c r="O21" s="14"/>
      <c r="P21" s="14"/>
      <c r="Q21" s="14"/>
      <c r="R21" s="14"/>
    </row>
  </sheetData>
  <sheetProtection formatCells="0" insertHyperlinks="0" autoFilter="0"/>
  <autoFilter ref="A1:R21">
    <extLst/>
  </autoFilter>
  <mergeCells count="2">
    <mergeCell ref="A1:R1"/>
    <mergeCell ref="A21:R21"/>
  </mergeCells>
  <pageMargins left="0.31496062992126" right="0.31496062992126" top="0.15748031496063" bottom="0.15748031496063" header="0.31496062992126" footer="0.31496062992126"/>
  <pageSetup paperSize="9" scale="53"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2024年下半年衢州市市属事业单位公开招聘工作人员计划表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jkg</dc:creator>
  <cp:lastModifiedBy>quzhou</cp:lastModifiedBy>
  <dcterms:created xsi:type="dcterms:W3CDTF">2020-05-21T11:02:00Z</dcterms:created>
  <cp:lastPrinted>2023-05-01T05:22:00Z</cp:lastPrinted>
  <dcterms:modified xsi:type="dcterms:W3CDTF">2024-08-21T16:22:20Z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2052-11.8.2.11763</vt:lpwstr>
  </property>
  <property fmtid="{D5CDD505-2E9C-101B-9397-08002B2CF9AE}" pid="3" name="ICV">
    <vt:lpwstr>5B228FF0D7C86240CA70A765DDA210E4</vt:lpwstr>
  </property>
</Properties>
</file>